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8_{210909E6-ECC2-4084-9933-62C4F3A75C96}" xr6:coauthVersionLast="47" xr6:coauthVersionMax="47" xr10:uidLastSave="{00000000-0000-0000-0000-000000000000}"/>
  <bookViews>
    <workbookView xWindow="1170" yWindow="1005" windowWidth="14820" windowHeight="15195" xr2:uid="{00000000-000D-0000-FFFF-FFFF00000000}"/>
  </bookViews>
  <sheets>
    <sheet name="Planas (2)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3" l="1"/>
  <c r="E15" i="3"/>
  <c r="D16" i="3" l="1"/>
  <c r="D17" i="3"/>
  <c r="D18" i="3"/>
  <c r="D11" i="3"/>
  <c r="H15" i="3"/>
  <c r="H19" i="3" s="1"/>
  <c r="G15" i="3"/>
  <c r="G19" i="3" s="1"/>
  <c r="F19" i="3"/>
  <c r="E19" i="3"/>
  <c r="H11" i="3"/>
  <c r="G11" i="3"/>
  <c r="F11" i="3"/>
  <c r="E11" i="3"/>
  <c r="D12" i="3" s="1"/>
  <c r="D10" i="3"/>
  <c r="D15" i="3" l="1"/>
  <c r="D19" i="3" s="1"/>
  <c r="D21" i="3"/>
  <c r="D13" i="3"/>
  <c r="D20" i="3"/>
</calcChain>
</file>

<file path=xl/sharedStrings.xml><?xml version="1.0" encoding="utf-8"?>
<sst xmlns="http://schemas.openxmlformats.org/spreadsheetml/2006/main" count="36" uniqueCount="31">
  <si>
    <t>Eil. Nr.</t>
  </si>
  <si>
    <t>Pavadinimas</t>
  </si>
  <si>
    <t>IŠ VISO IŠLAIDŲ:</t>
  </si>
  <si>
    <t>1.1.</t>
  </si>
  <si>
    <t>1. Pajamos:</t>
  </si>
  <si>
    <t>2. Išlaidos:</t>
  </si>
  <si>
    <t>IŠ VISO PAJAMŲ:</t>
  </si>
  <si>
    <t>Infrastruktūros plėtros lėšos</t>
  </si>
  <si>
    <t xml:space="preserve">strateginio veiklos plano </t>
  </si>
  <si>
    <t>3 priedas</t>
  </si>
  <si>
    <t>prioritetinės</t>
  </si>
  <si>
    <t>neprioritetinės</t>
  </si>
  <si>
    <t>Vykdyti naujų magistralinių gatvių suprojektavimo ir nutiesimo, susisiekimo komunikacijų įrengimo, rekonstravimo ir remonto darbus</t>
  </si>
  <si>
    <t>2.1.                </t>
  </si>
  <si>
    <t>Kompensacijų mokėjimui infrastruktūros plėtros iniciatoriams už patirtas infrastruktūros plėtros sutartyje nustatytas savivaldybės prioritetinės ir neprioritetinės infrastruktūros plėtros išlaidas:</t>
  </si>
  <si>
    <t>2.1.1.</t>
  </si>
  <si>
    <t>2.1.2.</t>
  </si>
  <si>
    <t>Už neprioritetines teritorijas:</t>
  </si>
  <si>
    <t>Už prioritetines teritorijas:</t>
  </si>
  <si>
    <t>SVP priemonė</t>
  </si>
  <si>
    <t>2.2.</t>
  </si>
  <si>
    <t>iš jų iš prioritetinės teritorijos</t>
  </si>
  <si>
    <t>iš jų iš neprioritetinės teritorijos</t>
  </si>
  <si>
    <t>04 03 11</t>
  </si>
  <si>
    <t>04 02 02</t>
  </si>
  <si>
    <t>2026 metai</t>
  </si>
  <si>
    <t>2026 m. planas (tūkst. Eur)</t>
  </si>
  <si>
    <t>Šiaulių miesto savivaldybės 2026-2028 metų</t>
  </si>
  <si>
    <t>Infrastruktūros plėtros lėšų likučiai 2026-01-01</t>
  </si>
  <si>
    <t>Iš prioritetinės ir neprioritetinės infrastruktūros 2026 m. įmokų</t>
  </si>
  <si>
    <t>ŠIAULIŲ MIESTO SAVIVALDYBĖS INFRASTRUKTŪROS PLĖTROS RĖMIMO PROGRAMOS LĖŠŲ PANAUDOJIMO 2026 METŲ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</si>
</sst>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0" fillId="0" borderId="4" xfId="0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0" fillId="3" borderId="0" xfId="0" applyFill="1"/>
    <xf numFmtId="0" fontId="2" fillId="3" borderId="1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1" fillId="2" borderId="1" xfId="0" applyFont="1" applyFill="1" applyBorder="1"/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BE18-0B9E-4689-8950-77945921B7A0}">
  <dimension ref="A1:J25"/>
  <sheetViews>
    <sheetView tabSelected="1" topLeftCell="A7" zoomScaleNormal="100" workbookViewId="0">
      <selection activeCell="H19" sqref="H19"/>
    </sheetView>
  </sheetViews>
  <sheetFormatPr defaultRowHeight="15" x14ac:dyDescent="0.25"/>
  <cols>
    <col min="1" max="1" width="6.5703125" customWidth="1"/>
    <col min="2" max="2" width="32" customWidth="1"/>
    <col min="3" max="3" width="13.5703125" style="8" customWidth="1"/>
    <col min="4" max="4" width="12.85546875" customWidth="1"/>
    <col min="5" max="5" width="12.7109375" customWidth="1"/>
    <col min="6" max="6" width="17.5703125" customWidth="1"/>
    <col min="7" max="7" width="12.7109375" customWidth="1"/>
    <col min="8" max="8" width="16.140625" customWidth="1"/>
    <col min="10" max="10" width="13.42578125" customWidth="1"/>
  </cols>
  <sheetData>
    <row r="1" spans="1:10" ht="16.149999999999999" customHeight="1" x14ac:dyDescent="0.25">
      <c r="D1" s="2"/>
      <c r="E1" s="31" t="s">
        <v>27</v>
      </c>
      <c r="F1" s="31"/>
      <c r="G1" s="31"/>
      <c r="H1" s="31"/>
    </row>
    <row r="2" spans="1:10" x14ac:dyDescent="0.25">
      <c r="E2" s="32" t="s">
        <v>8</v>
      </c>
      <c r="F2" s="32"/>
      <c r="G2" s="32"/>
      <c r="H2" s="32"/>
    </row>
    <row r="3" spans="1:10" x14ac:dyDescent="0.25">
      <c r="E3" s="33" t="s">
        <v>9</v>
      </c>
      <c r="F3" s="33"/>
      <c r="G3" s="33"/>
      <c r="H3" s="33"/>
    </row>
    <row r="4" spans="1:10" x14ac:dyDescent="0.25">
      <c r="E4" s="20"/>
      <c r="F4" s="20"/>
      <c r="G4" s="20"/>
      <c r="H4" s="20"/>
    </row>
    <row r="5" spans="1:10" ht="42" customHeight="1" x14ac:dyDescent="0.25">
      <c r="A5" s="34" t="s">
        <v>30</v>
      </c>
      <c r="B5" s="34"/>
      <c r="C5" s="34"/>
      <c r="D5" s="34"/>
      <c r="E5" s="34"/>
      <c r="F5" s="34"/>
      <c r="G5" s="34"/>
      <c r="H5" s="34"/>
    </row>
    <row r="6" spans="1:10" ht="31.15" customHeight="1" x14ac:dyDescent="0.25">
      <c r="A6" s="35" t="s">
        <v>0</v>
      </c>
      <c r="B6" s="38" t="s">
        <v>1</v>
      </c>
      <c r="C6" s="39" t="s">
        <v>19</v>
      </c>
      <c r="D6" s="40" t="s">
        <v>25</v>
      </c>
      <c r="E6" s="41"/>
      <c r="F6" s="41"/>
      <c r="G6" s="41"/>
      <c r="H6" s="42"/>
    </row>
    <row r="7" spans="1:10" ht="35.25" customHeight="1" x14ac:dyDescent="0.25">
      <c r="A7" s="36"/>
      <c r="B7" s="38"/>
      <c r="C7" s="39"/>
      <c r="D7" s="38" t="s">
        <v>26</v>
      </c>
      <c r="E7" s="38" t="s">
        <v>28</v>
      </c>
      <c r="F7" s="38"/>
      <c r="G7" s="45" t="s">
        <v>7</v>
      </c>
      <c r="H7" s="45"/>
    </row>
    <row r="8" spans="1:10" ht="35.25" customHeight="1" x14ac:dyDescent="0.25">
      <c r="A8" s="37"/>
      <c r="B8" s="38"/>
      <c r="C8" s="39"/>
      <c r="D8" s="38"/>
      <c r="E8" s="3" t="s">
        <v>10</v>
      </c>
      <c r="F8" s="21" t="s">
        <v>11</v>
      </c>
      <c r="G8" s="22" t="s">
        <v>10</v>
      </c>
      <c r="H8" s="22" t="s">
        <v>11</v>
      </c>
    </row>
    <row r="9" spans="1:10" ht="16.5" customHeight="1" x14ac:dyDescent="0.25">
      <c r="A9" s="46" t="s">
        <v>4</v>
      </c>
      <c r="B9" s="47"/>
      <c r="C9" s="47"/>
      <c r="D9" s="48"/>
      <c r="E9" s="13"/>
      <c r="F9" s="13"/>
      <c r="G9" s="13"/>
      <c r="H9" s="13"/>
    </row>
    <row r="10" spans="1:10" ht="35.25" customHeight="1" x14ac:dyDescent="0.25">
      <c r="A10" s="1" t="s">
        <v>3</v>
      </c>
      <c r="B10" s="1" t="s">
        <v>29</v>
      </c>
      <c r="C10" s="16" t="s">
        <v>23</v>
      </c>
      <c r="D10" s="5">
        <f>SUM(E10:H10)</f>
        <v>533.97717999999998</v>
      </c>
      <c r="E10" s="6">
        <v>155.28155000000001</v>
      </c>
      <c r="F10" s="6">
        <v>128.69562999999999</v>
      </c>
      <c r="G10" s="29">
        <v>100</v>
      </c>
      <c r="H10" s="30">
        <v>150</v>
      </c>
      <c r="J10" s="7"/>
    </row>
    <row r="11" spans="1:10" ht="18" customHeight="1" x14ac:dyDescent="0.25">
      <c r="A11" s="43" t="s">
        <v>6</v>
      </c>
      <c r="B11" s="43"/>
      <c r="C11" s="19"/>
      <c r="D11" s="18">
        <f>SUM(E10:H10)</f>
        <v>533.97717999999998</v>
      </c>
      <c r="E11" s="18">
        <f t="shared" ref="E11:H11" si="0">SUM(E10:E10)</f>
        <v>155.28155000000001</v>
      </c>
      <c r="F11" s="18">
        <f t="shared" si="0"/>
        <v>128.69562999999999</v>
      </c>
      <c r="G11" s="18">
        <f t="shared" si="0"/>
        <v>100</v>
      </c>
      <c r="H11" s="18">
        <f t="shared" si="0"/>
        <v>150</v>
      </c>
    </row>
    <row r="12" spans="1:10" ht="18" customHeight="1" x14ac:dyDescent="0.25">
      <c r="A12" s="9"/>
      <c r="B12" s="9" t="s">
        <v>21</v>
      </c>
      <c r="C12" s="9"/>
      <c r="D12" s="12">
        <f>E11+G11</f>
        <v>255.28155000000001</v>
      </c>
      <c r="E12" s="12"/>
      <c r="F12" s="12"/>
      <c r="G12" s="12"/>
      <c r="H12" s="12"/>
    </row>
    <row r="13" spans="1:10" ht="18" customHeight="1" x14ac:dyDescent="0.25">
      <c r="A13" s="9"/>
      <c r="B13" s="9" t="s">
        <v>22</v>
      </c>
      <c r="C13" s="9"/>
      <c r="D13" s="12">
        <f>F11+H11</f>
        <v>278.69562999999999</v>
      </c>
      <c r="E13" s="12"/>
      <c r="F13" s="12"/>
      <c r="G13" s="12"/>
      <c r="H13" s="12"/>
    </row>
    <row r="14" spans="1:10" ht="21" customHeight="1" x14ac:dyDescent="0.25">
      <c r="A14" s="46" t="s">
        <v>5</v>
      </c>
      <c r="B14" s="47"/>
      <c r="C14" s="47"/>
      <c r="D14" s="48"/>
      <c r="E14" s="14"/>
      <c r="F14" s="14"/>
      <c r="G14" s="14"/>
      <c r="H14" s="14"/>
    </row>
    <row r="15" spans="1:10" ht="96.75" customHeight="1" x14ac:dyDescent="0.25">
      <c r="A15" s="1" t="s">
        <v>13</v>
      </c>
      <c r="B15" s="1" t="s">
        <v>14</v>
      </c>
      <c r="C15" s="15" t="s">
        <v>23</v>
      </c>
      <c r="D15" s="5">
        <f>SUM(E15:H15)</f>
        <v>533.97717999999998</v>
      </c>
      <c r="E15" s="6">
        <f>SUM(E16:E17)</f>
        <v>155.28155000000001</v>
      </c>
      <c r="F15" s="6">
        <f>SUM(F16:F17)</f>
        <v>128.69562999999999</v>
      </c>
      <c r="G15" s="6">
        <f t="shared" ref="G15:H15" si="1">SUM(G16:G17)</f>
        <v>100</v>
      </c>
      <c r="H15" s="6">
        <f t="shared" si="1"/>
        <v>150</v>
      </c>
    </row>
    <row r="16" spans="1:10" ht="27" customHeight="1" x14ac:dyDescent="0.25">
      <c r="A16" s="23" t="s">
        <v>15</v>
      </c>
      <c r="B16" s="23" t="s">
        <v>18</v>
      </c>
      <c r="C16" s="24"/>
      <c r="D16" s="25">
        <f>E16+G16</f>
        <v>255.28155000000001</v>
      </c>
      <c r="E16" s="26">
        <v>155.28155000000001</v>
      </c>
      <c r="F16" s="26"/>
      <c r="G16" s="26">
        <v>100</v>
      </c>
      <c r="H16" s="26"/>
    </row>
    <row r="17" spans="1:8" ht="28.15" customHeight="1" x14ac:dyDescent="0.25">
      <c r="A17" s="24" t="s">
        <v>16</v>
      </c>
      <c r="B17" s="24" t="s">
        <v>17</v>
      </c>
      <c r="C17" s="24"/>
      <c r="D17" s="27">
        <f>F17+H17</f>
        <v>278.69562999999999</v>
      </c>
      <c r="E17" s="28"/>
      <c r="F17" s="28">
        <v>128.69562999999999</v>
      </c>
      <c r="G17" s="28"/>
      <c r="H17" s="28">
        <v>150</v>
      </c>
    </row>
    <row r="18" spans="1:8" ht="67.5" customHeight="1" x14ac:dyDescent="0.25">
      <c r="A18" s="1" t="s">
        <v>20</v>
      </c>
      <c r="B18" s="1" t="s">
        <v>12</v>
      </c>
      <c r="C18" s="15" t="s">
        <v>24</v>
      </c>
      <c r="D18" s="5">
        <f t="shared" ref="D18" si="2">SUM(E18:H18)</f>
        <v>0</v>
      </c>
      <c r="E18" s="6">
        <v>0</v>
      </c>
      <c r="F18" s="6">
        <v>0</v>
      </c>
      <c r="G18" s="6"/>
      <c r="H18" s="6"/>
    </row>
    <row r="19" spans="1:8" ht="31.5" customHeight="1" x14ac:dyDescent="0.25">
      <c r="A19" s="43" t="s">
        <v>2</v>
      </c>
      <c r="B19" s="43"/>
      <c r="C19" s="17"/>
      <c r="D19" s="18">
        <f>SUM(D15+D18)</f>
        <v>533.97717999999998</v>
      </c>
      <c r="E19" s="18">
        <f>SUM(E15+E18)</f>
        <v>155.28155000000001</v>
      </c>
      <c r="F19" s="18">
        <f>SUM(F15+F18)</f>
        <v>128.69562999999999</v>
      </c>
      <c r="G19" s="18">
        <f t="shared" ref="G19:H19" si="3">SUM(G15+G18)</f>
        <v>100</v>
      </c>
      <c r="H19" s="18">
        <f t="shared" si="3"/>
        <v>150</v>
      </c>
    </row>
    <row r="20" spans="1:8" ht="15.75" x14ac:dyDescent="0.25">
      <c r="A20" s="11"/>
      <c r="B20" s="9" t="s">
        <v>21</v>
      </c>
      <c r="C20" s="10"/>
      <c r="D20" s="12">
        <f>E19+G19</f>
        <v>255.28155000000001</v>
      </c>
      <c r="E20" s="12"/>
      <c r="F20" s="12"/>
      <c r="G20" s="12"/>
      <c r="H20" s="12"/>
    </row>
    <row r="21" spans="1:8" ht="15.75" x14ac:dyDescent="0.25">
      <c r="A21" s="11"/>
      <c r="B21" s="9" t="s">
        <v>22</v>
      </c>
      <c r="C21" s="10"/>
      <c r="D21" s="12">
        <f>F19+H19</f>
        <v>278.69562999999999</v>
      </c>
      <c r="E21" s="12"/>
      <c r="F21" s="12"/>
      <c r="G21" s="12"/>
      <c r="H21" s="12"/>
    </row>
    <row r="22" spans="1:8" x14ac:dyDescent="0.25">
      <c r="B22" s="44"/>
      <c r="C22" s="44"/>
      <c r="D22" s="44"/>
    </row>
    <row r="23" spans="1:8" x14ac:dyDescent="0.25">
      <c r="D23" s="7"/>
    </row>
    <row r="25" spans="1:8" x14ac:dyDescent="0.25">
      <c r="D25" s="4"/>
      <c r="E25" s="4"/>
      <c r="F25" s="4"/>
      <c r="G25" s="4"/>
    </row>
  </sheetData>
  <mergeCells count="16">
    <mergeCell ref="A19:B19"/>
    <mergeCell ref="B22:D22"/>
    <mergeCell ref="G7:H7"/>
    <mergeCell ref="A9:D9"/>
    <mergeCell ref="A11:B11"/>
    <mergeCell ref="A14:D14"/>
    <mergeCell ref="E1:H1"/>
    <mergeCell ref="E2:H2"/>
    <mergeCell ref="E3:H3"/>
    <mergeCell ref="A5:H5"/>
    <mergeCell ref="A6:A8"/>
    <mergeCell ref="B6:B8"/>
    <mergeCell ref="C6:C8"/>
    <mergeCell ref="D6:H6"/>
    <mergeCell ref="D7:D8"/>
    <mergeCell ref="E7:F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Planas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2026-01-19T10:37:48Z</dcterms:modified>
</cp:coreProperties>
</file>